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Вытегра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<sst xmlns="http://schemas.openxmlformats.org/spreadsheetml/2006/main" count="92" uniqueCount="66">
  <si>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</si>
  <si>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</si>
  <si>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</si>
  <si>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</si>
  <si>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</si>
  <si>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</si>
  <si>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</si>
  <si>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</si>
  <si>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</si>
  <si>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</si>
  <si>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</si>
  <si>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</si>
  <si>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</si>
  <si>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</si>
  <si>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</si>
  <si>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</si>
  <si>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</si>
  <si>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</si>
  <si>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</si>
  <si>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</si>
  <si>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</si>
  <si>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</si>
  <si>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</si>
  <si>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</si>
  <si>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</si>
  <si>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</si>
  <si>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</si>
  <si>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</si>
  <si>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</si>
  <si>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</si>
  <si>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</si>
  <si>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</si>
  <si>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</si>
  <si>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</si>
  <si>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</si>
  <si>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</si>
  <si>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</si>
  <si>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</si>
  <si>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</si>
  <si>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35 кВ Вытегра р.</t>
  </si>
  <si>
    <t xml:space="preserve"> 0,4 Вытегра р. ТСН 1 ао RS</t>
  </si>
  <si>
    <t xml:space="preserve"> 0,4 Вытегра р. ТСН 2 ао RS</t>
  </si>
  <si>
    <t xml:space="preserve"> 0,4 Вытегра р.-ГЭС 1 СН ао RS</t>
  </si>
  <si>
    <t xml:space="preserve"> 0,4 Вытегра р.-ГЭС 2 СН ао RS</t>
  </si>
  <si>
    <t xml:space="preserve"> 6 Вытегра р. Г 1 ао RS</t>
  </si>
  <si>
    <t xml:space="preserve"> 6 Вытегра р. Г 1 ап RS</t>
  </si>
  <si>
    <t xml:space="preserve"> 6 Вытегра р. Г 2 ао RS (xml Пирамида)</t>
  </si>
  <si>
    <t xml:space="preserve"> 6 Вытегра р. Г 2 ап RS (xml Пирамида)</t>
  </si>
  <si>
    <t xml:space="preserve"> 6 Вытегра р. Т 1 ао RS</t>
  </si>
  <si>
    <t xml:space="preserve"> 6 Вытегра р. Т 1 ап RS</t>
  </si>
  <si>
    <t xml:space="preserve"> 6 Вытегра р. Т 2 ао RS</t>
  </si>
  <si>
    <t xml:space="preserve"> 6 Вытегра р. Т 2 ап RS</t>
  </si>
  <si>
    <t xml:space="preserve"> 6 Вытегра р.-Аэропорт ао RS</t>
  </si>
  <si>
    <t xml:space="preserve"> 6 Вытегра р.-Белоусово ао RS</t>
  </si>
  <si>
    <t xml:space="preserve"> 6 Вытегра р.-Белоусово ап RS</t>
  </si>
  <si>
    <t xml:space="preserve"> 6 Вытегра р.-Больница ао RS (xml Пирамида)</t>
  </si>
  <si>
    <t xml:space="preserve"> 6 Вытегра р.-Военкомат ао RS (xml Пирамида)</t>
  </si>
  <si>
    <t xml:space="preserve"> 6 Вытегра р.-Гараж РЭС ао RS</t>
  </si>
  <si>
    <t xml:space="preserve"> 6 Вытегра р.-Город ао RS</t>
  </si>
  <si>
    <t xml:space="preserve"> 6 Вытегра р.-Заречье ао RS (xml Пирамида)</t>
  </si>
  <si>
    <t xml:space="preserve"> 6 Вытегра р.-Нефтебаза ао RS</t>
  </si>
  <si>
    <t xml:space="preserve"> 6 Вытегра р.-Промзона ао RS</t>
  </si>
  <si>
    <t xml:space="preserve"> 6 Вытегра р.-пр.Победы ао RS (xml Пирамида)</t>
  </si>
  <si>
    <t xml:space="preserve"> 6 Вытегра р.-С.х. Вытегорский ао RS</t>
  </si>
  <si>
    <t xml:space="preserve"> 6 Вытегра р.-Шлюз 1-1 ао RS (xml Пирамида)</t>
  </si>
  <si>
    <t xml:space="preserve"> 6 Вытегра р.-Шлюз 1-2 ао RS (xml Пирамида)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</si>
</sst>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21.664000000000001</v>
      </c>
      <c r="D8" s="15">
        <v>21.76</v>
      </c>
      <c r="E8" s="15">
        <v>21.664000000000001</v>
      </c>
      <c r="F8" s="15">
        <v>21.728000000000002</v>
      </c>
      <c r="G8" s="15">
        <v>21.664000000000001</v>
      </c>
      <c r="H8" s="15">
        <v>21.728000000000002</v>
      </c>
      <c r="I8" s="15">
        <v>21.728000000000002</v>
      </c>
      <c r="J8" s="15">
        <v>21.28</v>
      </c>
      <c r="K8" s="15">
        <v>21.024000000000001</v>
      </c>
      <c r="L8" s="16">
        <v>20.928000000000001</v>
      </c>
      <c r="M8" s="16">
        <v>20.96</v>
      </c>
      <c r="N8" s="16">
        <v>21.056000000000001</v>
      </c>
      <c r="O8" s="16">
        <v>20.544</v>
      </c>
      <c r="P8" s="16">
        <v>20.896000000000001</v>
      </c>
      <c r="Q8" s="16">
        <v>21.088000000000001</v>
      </c>
      <c r="R8" s="16">
        <v>20.704000000000001</v>
      </c>
      <c r="S8" s="16">
        <v>21.44</v>
      </c>
      <c r="T8" s="16">
        <v>21.6</v>
      </c>
      <c r="U8" s="16">
        <v>21.6</v>
      </c>
      <c r="V8" s="16">
        <v>21.696000000000002</v>
      </c>
      <c r="W8" s="16">
        <v>21.504000000000001</v>
      </c>
      <c r="X8" s="16">
        <v>21.696000000000002</v>
      </c>
      <c r="Y8" s="16">
        <v>21.568000000000001</v>
      </c>
      <c r="Z8" s="55">
        <v>21.568000000000001</v>
      </c>
      <c r="AA8" s="23">
        <v>513.08800000000019</v>
      </c>
    </row>
    <row r="9" spans="1:27" x14ac:dyDescent="0.2">
      <c r="A9" s="7"/>
      <c r="B9" s="8" t="s">
        <v>41</v>
      </c>
      <c r="C9" s="14">
        <v>31.36</v>
      </c>
      <c r="D9" s="15">
        <v>31.392000000000003</v>
      </c>
      <c r="E9" s="15">
        <v>31.392000000000003</v>
      </c>
      <c r="F9" s="15">
        <v>31.488000000000003</v>
      </c>
      <c r="G9" s="15">
        <v>31.52</v>
      </c>
      <c r="H9" s="15">
        <v>31.712000000000003</v>
      </c>
      <c r="I9" s="15">
        <v>31.04</v>
      </c>
      <c r="J9" s="15">
        <v>31.424000000000003</v>
      </c>
      <c r="K9" s="15">
        <v>31.392000000000003</v>
      </c>
      <c r="L9" s="16">
        <v>30.336000000000002</v>
      </c>
      <c r="M9" s="16">
        <v>30.528000000000002</v>
      </c>
      <c r="N9" s="16">
        <v>30.784000000000002</v>
      </c>
      <c r="O9" s="16">
        <v>30.432000000000002</v>
      </c>
      <c r="P9" s="16">
        <v>29.376000000000001</v>
      </c>
      <c r="Q9" s="16">
        <v>30.496000000000002</v>
      </c>
      <c r="R9" s="16">
        <v>30.784000000000002</v>
      </c>
      <c r="S9" s="16">
        <v>30.688000000000002</v>
      </c>
      <c r="T9" s="16">
        <v>31.136000000000003</v>
      </c>
      <c r="U9" s="16">
        <v>31.168000000000003</v>
      </c>
      <c r="V9" s="16">
        <v>31.104000000000003</v>
      </c>
      <c r="W9" s="16">
        <v>31.072000000000003</v>
      </c>
      <c r="X9" s="16">
        <v>31.328000000000003</v>
      </c>
      <c r="Y9" s="16">
        <v>30.784000000000002</v>
      </c>
      <c r="Z9" s="55">
        <v>30.976000000000003</v>
      </c>
      <c r="AA9" s="65">
        <v>743.71199999999999</v>
      </c>
    </row>
    <row r="10" spans="1:27" x14ac:dyDescent="0.2">
      <c r="A10" s="7"/>
      <c r="B10" s="8" t="s">
        <v>42</v>
      </c>
      <c r="C10" s="14">
        <v>14.576000000000001</v>
      </c>
      <c r="D10" s="15">
        <v>14.592000000000001</v>
      </c>
      <c r="E10" s="15">
        <v>14.608000000000001</v>
      </c>
      <c r="F10" s="15">
        <v>14.656000000000001</v>
      </c>
      <c r="G10" s="15">
        <v>14.688000000000001</v>
      </c>
      <c r="H10" s="15">
        <v>14.784000000000001</v>
      </c>
      <c r="I10" s="15">
        <v>14.448</v>
      </c>
      <c r="J10" s="15">
        <v>14.656000000000001</v>
      </c>
      <c r="K10" s="15">
        <v>14.64</v>
      </c>
      <c r="L10" s="16">
        <v>14.048</v>
      </c>
      <c r="M10" s="16">
        <v>14.16</v>
      </c>
      <c r="N10" s="16">
        <v>14.304</v>
      </c>
      <c r="O10" s="16">
        <v>14.064</v>
      </c>
      <c r="P10" s="16">
        <v>13.552000000000001</v>
      </c>
      <c r="Q10" s="16">
        <v>14.128</v>
      </c>
      <c r="R10" s="16">
        <v>14.288</v>
      </c>
      <c r="S10" s="16">
        <v>14.256</v>
      </c>
      <c r="T10" s="16">
        <v>14.464</v>
      </c>
      <c r="U10" s="16">
        <v>14.512</v>
      </c>
      <c r="V10" s="16">
        <v>14.48</v>
      </c>
      <c r="W10" s="16">
        <v>14.464</v>
      </c>
      <c r="X10" s="16">
        <v>14.624000000000001</v>
      </c>
      <c r="Y10" s="16">
        <v>14.336</v>
      </c>
      <c r="Z10" s="55">
        <v>14.4</v>
      </c>
      <c r="AA10" s="65">
        <v>345.72800000000007</v>
      </c>
    </row>
    <row r="11" spans="1:27" x14ac:dyDescent="0.2">
      <c r="A11" s="7"/>
      <c r="B11" s="8" t="s">
        <v>43</v>
      </c>
      <c r="C11" s="14">
        <v>13.936</v>
      </c>
      <c r="D11" s="15">
        <v>13.904</v>
      </c>
      <c r="E11" s="15">
        <v>13.904</v>
      </c>
      <c r="F11" s="15">
        <v>13.904</v>
      </c>
      <c r="G11" s="15">
        <v>13.984</v>
      </c>
      <c r="H11" s="15">
        <v>13.968</v>
      </c>
      <c r="I11" s="15">
        <v>13.776</v>
      </c>
      <c r="J11" s="15">
        <v>13.936</v>
      </c>
      <c r="K11" s="15">
        <v>13.952</v>
      </c>
      <c r="L11" s="16">
        <v>13.488000000000001</v>
      </c>
      <c r="M11" s="16">
        <v>13.504000000000001</v>
      </c>
      <c r="N11" s="16">
        <v>13.728000000000002</v>
      </c>
      <c r="O11" s="16">
        <v>13.536000000000001</v>
      </c>
      <c r="P11" s="16">
        <v>13.040000000000001</v>
      </c>
      <c r="Q11" s="16">
        <v>13.568000000000001</v>
      </c>
      <c r="R11" s="16">
        <v>13.68</v>
      </c>
      <c r="S11" s="16">
        <v>13.632000000000001</v>
      </c>
      <c r="T11" s="16">
        <v>13.872</v>
      </c>
      <c r="U11" s="16">
        <v>13.84</v>
      </c>
      <c r="V11" s="16">
        <v>13.84</v>
      </c>
      <c r="W11" s="16">
        <v>13.76</v>
      </c>
      <c r="X11" s="16">
        <v>13.856</v>
      </c>
      <c r="Y11" s="16">
        <v>13.552000000000001</v>
      </c>
      <c r="Z11" s="55">
        <v>13.744</v>
      </c>
      <c r="AA11" s="65">
        <v>329.904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626.4</v>
      </c>
      <c r="D15" s="15">
        <v>626.4</v>
      </c>
      <c r="E15" s="15">
        <v>627.6</v>
      </c>
      <c r="F15" s="15">
        <v>626.4</v>
      </c>
      <c r="G15" s="15">
        <v>630</v>
      </c>
      <c r="H15" s="15">
        <v>627.6</v>
      </c>
      <c r="I15" s="15">
        <v>628.80000000000007</v>
      </c>
      <c r="J15" s="15">
        <v>626.4</v>
      </c>
      <c r="K15" s="15">
        <v>628.80000000000007</v>
      </c>
      <c r="L15" s="16">
        <v>626.4</v>
      </c>
      <c r="M15" s="16">
        <v>627.6</v>
      </c>
      <c r="N15" s="16">
        <v>628.80000000000007</v>
      </c>
      <c r="O15" s="16">
        <v>627.6</v>
      </c>
      <c r="P15" s="16">
        <v>627.6</v>
      </c>
      <c r="Q15" s="16">
        <v>628.80000000000007</v>
      </c>
      <c r="R15" s="16">
        <v>630</v>
      </c>
      <c r="S15" s="16">
        <v>674.4</v>
      </c>
      <c r="T15" s="16">
        <v>657.6</v>
      </c>
      <c r="U15" s="16">
        <v>657.6</v>
      </c>
      <c r="V15" s="16">
        <v>656.4</v>
      </c>
      <c r="W15" s="16">
        <v>655.20000000000005</v>
      </c>
      <c r="X15" s="16">
        <v>657.6</v>
      </c>
      <c r="Y15" s="16">
        <v>655.20000000000005</v>
      </c>
      <c r="Z15" s="55">
        <v>658.80000000000007</v>
      </c>
      <c r="AA15" s="65">
        <v>15318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1185.8399999999999</v>
      </c>
      <c r="D17" s="15">
        <v>1141.2</v>
      </c>
      <c r="E17" s="15">
        <v>1091.52</v>
      </c>
      <c r="F17" s="15">
        <v>1108.08</v>
      </c>
      <c r="G17" s="15">
        <v>1152.72</v>
      </c>
      <c r="H17" s="15">
        <v>1186.56</v>
      </c>
      <c r="I17" s="15">
        <v>1367.28</v>
      </c>
      <c r="J17" s="15">
        <v>1473.84</v>
      </c>
      <c r="K17" s="15">
        <v>1467.3600000000001</v>
      </c>
      <c r="L17" s="16">
        <v>1390.32</v>
      </c>
      <c r="M17" s="16">
        <v>1378.8</v>
      </c>
      <c r="N17" s="16">
        <v>1351.44</v>
      </c>
      <c r="O17" s="16">
        <v>1345.68</v>
      </c>
      <c r="P17" s="16">
        <v>1320.48</v>
      </c>
      <c r="Q17" s="16">
        <v>1311.1200000000001</v>
      </c>
      <c r="R17" s="16">
        <v>1349.28</v>
      </c>
      <c r="S17" s="16">
        <v>1411.92</v>
      </c>
      <c r="T17" s="16">
        <v>1486.8</v>
      </c>
      <c r="U17" s="16">
        <v>1566.72</v>
      </c>
      <c r="V17" s="16">
        <v>1558.8</v>
      </c>
      <c r="W17" s="16">
        <v>1527.8400000000001</v>
      </c>
      <c r="X17" s="16">
        <v>1533.6000000000001</v>
      </c>
      <c r="Y17" s="16">
        <v>1433.52</v>
      </c>
      <c r="Z17" s="55">
        <v>1298.1600000000001</v>
      </c>
      <c r="AA17" s="65">
        <v>32438.879999999994</v>
      </c>
    </row>
    <row r="18" spans="1:27" x14ac:dyDescent="0.2">
      <c r="A18" s="7"/>
      <c r="B18" s="8" t="s">
        <v>50</v>
      </c>
      <c r="C18" s="14">
        <v>0.72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0.72</v>
      </c>
      <c r="Z18" s="55">
        <v>5.04</v>
      </c>
      <c r="AA18" s="65">
        <v>6.48</v>
      </c>
    </row>
    <row r="19" spans="1:27" x14ac:dyDescent="0.2">
      <c r="A19" s="7"/>
      <c r="B19" s="8" t="s">
        <v>51</v>
      </c>
      <c r="C19" s="14">
        <v>57.6</v>
      </c>
      <c r="D19" s="15">
        <v>48.24</v>
      </c>
      <c r="E19" s="15">
        <v>117.36</v>
      </c>
      <c r="F19" s="15">
        <v>99.36</v>
      </c>
      <c r="G19" s="15">
        <v>138.96</v>
      </c>
      <c r="H19" s="15">
        <v>171.36</v>
      </c>
      <c r="I19" s="15">
        <v>182.88</v>
      </c>
      <c r="J19" s="15">
        <v>259.2</v>
      </c>
      <c r="K19" s="15">
        <v>356.40000000000003</v>
      </c>
      <c r="L19" s="16">
        <v>388.08</v>
      </c>
      <c r="M19" s="16">
        <v>377.28000000000003</v>
      </c>
      <c r="N19" s="16">
        <v>359.28000000000003</v>
      </c>
      <c r="O19" s="16">
        <v>242.64000000000001</v>
      </c>
      <c r="P19" s="16">
        <v>371.52</v>
      </c>
      <c r="Q19" s="16">
        <v>334.8</v>
      </c>
      <c r="R19" s="16">
        <v>264.95999999999998</v>
      </c>
      <c r="S19" s="16">
        <v>160.56</v>
      </c>
      <c r="T19" s="16">
        <v>138.96</v>
      </c>
      <c r="U19" s="16">
        <v>138.24</v>
      </c>
      <c r="V19" s="16">
        <v>110.88</v>
      </c>
      <c r="W19" s="16">
        <v>114.48</v>
      </c>
      <c r="X19" s="16">
        <v>97.92</v>
      </c>
      <c r="Y19" s="16">
        <v>54</v>
      </c>
      <c r="Z19" s="55">
        <v>17.28</v>
      </c>
      <c r="AA19" s="65">
        <v>4602.24</v>
      </c>
    </row>
    <row r="20" spans="1:27" x14ac:dyDescent="0.2">
      <c r="A20" s="7"/>
      <c r="B20" s="8" t="s">
        <v>52</v>
      </c>
      <c r="C20" s="14">
        <v>335.34000000000003</v>
      </c>
      <c r="D20" s="15">
        <v>316.62</v>
      </c>
      <c r="E20" s="15">
        <v>312.66000000000003</v>
      </c>
      <c r="F20" s="15">
        <v>320.58</v>
      </c>
      <c r="G20" s="15">
        <v>317.34000000000003</v>
      </c>
      <c r="H20" s="15">
        <v>322.56</v>
      </c>
      <c r="I20" s="15">
        <v>361.44</v>
      </c>
      <c r="J20" s="15">
        <v>390.42</v>
      </c>
      <c r="K20" s="15">
        <v>360.90000000000003</v>
      </c>
      <c r="L20" s="16">
        <v>344.88</v>
      </c>
      <c r="M20" s="16">
        <v>366.48</v>
      </c>
      <c r="N20" s="16">
        <v>368.28000000000003</v>
      </c>
      <c r="O20" s="16">
        <v>367.74</v>
      </c>
      <c r="P20" s="16">
        <v>350.46</v>
      </c>
      <c r="Q20" s="16">
        <v>349.38</v>
      </c>
      <c r="R20" s="16">
        <v>367.74</v>
      </c>
      <c r="S20" s="16">
        <v>377.1</v>
      </c>
      <c r="T20" s="16">
        <v>409.32</v>
      </c>
      <c r="U20" s="16">
        <v>424.08</v>
      </c>
      <c r="V20" s="16">
        <v>425.34000000000003</v>
      </c>
      <c r="W20" s="16">
        <v>430.74</v>
      </c>
      <c r="X20" s="16">
        <v>428.76</v>
      </c>
      <c r="Y20" s="16">
        <v>401.04</v>
      </c>
      <c r="Z20" s="55">
        <v>359.28000000000003</v>
      </c>
      <c r="AA20" s="65">
        <v>8808.4800000000014</v>
      </c>
    </row>
    <row r="21" spans="1:27" x14ac:dyDescent="0.2">
      <c r="A21" s="7"/>
      <c r="B21" s="8" t="s">
        <v>53</v>
      </c>
      <c r="C21" s="14">
        <v>38.340000000000003</v>
      </c>
      <c r="D21" s="15">
        <v>39.6</v>
      </c>
      <c r="E21" s="15">
        <v>38.340000000000003</v>
      </c>
      <c r="F21" s="15">
        <v>38.520000000000003</v>
      </c>
      <c r="G21" s="15">
        <v>39.24</v>
      </c>
      <c r="H21" s="15">
        <v>38.340000000000003</v>
      </c>
      <c r="I21" s="15">
        <v>39.42</v>
      </c>
      <c r="J21" s="15">
        <v>37.980000000000004</v>
      </c>
      <c r="K21" s="15">
        <v>39.96</v>
      </c>
      <c r="L21" s="16">
        <v>41.04</v>
      </c>
      <c r="M21" s="16">
        <v>42.12</v>
      </c>
      <c r="N21" s="16">
        <v>39.42</v>
      </c>
      <c r="O21" s="16">
        <v>39.42</v>
      </c>
      <c r="P21" s="16">
        <v>41.4</v>
      </c>
      <c r="Q21" s="16">
        <v>39.42</v>
      </c>
      <c r="R21" s="16">
        <v>40.32</v>
      </c>
      <c r="S21" s="16">
        <v>39.06</v>
      </c>
      <c r="T21" s="16">
        <v>40.32</v>
      </c>
      <c r="U21" s="16">
        <v>40.5</v>
      </c>
      <c r="V21" s="16">
        <v>40.68</v>
      </c>
      <c r="W21" s="16">
        <v>40.68</v>
      </c>
      <c r="X21" s="16">
        <v>35.1</v>
      </c>
      <c r="Y21" s="16">
        <v>34.020000000000003</v>
      </c>
      <c r="Z21" s="55">
        <v>34.200000000000003</v>
      </c>
      <c r="AA21" s="65">
        <v>937.44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221.4</v>
      </c>
      <c r="D23" s="15">
        <v>210.6</v>
      </c>
      <c r="E23" s="15">
        <v>203.4</v>
      </c>
      <c r="F23" s="15">
        <v>205.20000000000002</v>
      </c>
      <c r="G23" s="15">
        <v>225</v>
      </c>
      <c r="H23" s="15">
        <v>252</v>
      </c>
      <c r="I23" s="15">
        <v>284.40000000000003</v>
      </c>
      <c r="J23" s="15">
        <v>356.40000000000003</v>
      </c>
      <c r="K23" s="15">
        <v>363.6</v>
      </c>
      <c r="L23" s="16">
        <v>358.2</v>
      </c>
      <c r="M23" s="16">
        <v>334.8</v>
      </c>
      <c r="N23" s="16">
        <v>324</v>
      </c>
      <c r="O23" s="16">
        <v>318.60000000000002</v>
      </c>
      <c r="P23" s="16">
        <v>311.40000000000003</v>
      </c>
      <c r="Q23" s="16">
        <v>289.8</v>
      </c>
      <c r="R23" s="16">
        <v>291.60000000000002</v>
      </c>
      <c r="S23" s="16">
        <v>298.8</v>
      </c>
      <c r="T23" s="16">
        <v>306</v>
      </c>
      <c r="U23" s="16">
        <v>316.8</v>
      </c>
      <c r="V23" s="16">
        <v>297</v>
      </c>
      <c r="W23" s="16">
        <v>298.8</v>
      </c>
      <c r="X23" s="16">
        <v>277.2</v>
      </c>
      <c r="Y23" s="16">
        <v>266.39999999999998</v>
      </c>
      <c r="Z23" s="55">
        <v>232.20000000000002</v>
      </c>
      <c r="AA23" s="65">
        <v>6843.6</v>
      </c>
    </row>
    <row r="24" spans="1:27" x14ac:dyDescent="0.2">
      <c r="A24" s="7"/>
      <c r="B24" s="8" t="s">
        <v>56</v>
      </c>
      <c r="C24" s="14">
        <v>84</v>
      </c>
      <c r="D24" s="15">
        <v>75.600000000000009</v>
      </c>
      <c r="E24" s="15">
        <v>69.600000000000009</v>
      </c>
      <c r="F24" s="15">
        <v>67.2</v>
      </c>
      <c r="G24" s="15">
        <v>67.2</v>
      </c>
      <c r="H24" s="15">
        <v>74.400000000000006</v>
      </c>
      <c r="I24" s="15">
        <v>103.2</v>
      </c>
      <c r="J24" s="15">
        <v>135.6</v>
      </c>
      <c r="K24" s="15">
        <v>129.6</v>
      </c>
      <c r="L24" s="16">
        <v>123.60000000000001</v>
      </c>
      <c r="M24" s="16">
        <v>114</v>
      </c>
      <c r="N24" s="16">
        <v>123.60000000000001</v>
      </c>
      <c r="O24" s="16">
        <v>133.19999999999999</v>
      </c>
      <c r="P24" s="16">
        <v>133.19999999999999</v>
      </c>
      <c r="Q24" s="16">
        <v>124.8</v>
      </c>
      <c r="R24" s="16">
        <v>127.2</v>
      </c>
      <c r="S24" s="16">
        <v>129.6</v>
      </c>
      <c r="T24" s="16">
        <v>142.80000000000001</v>
      </c>
      <c r="U24" s="16">
        <v>162</v>
      </c>
      <c r="V24" s="16">
        <v>151.20000000000002</v>
      </c>
      <c r="W24" s="16">
        <v>158.4</v>
      </c>
      <c r="X24" s="16">
        <v>147.6</v>
      </c>
      <c r="Y24" s="16">
        <v>135.6</v>
      </c>
      <c r="Z24" s="55">
        <v>103.2</v>
      </c>
      <c r="AA24" s="65">
        <v>2816.3999999999992</v>
      </c>
    </row>
    <row r="25" spans="1:27" x14ac:dyDescent="0.2">
      <c r="A25" s="7"/>
      <c r="B25" s="8" t="s">
        <v>57</v>
      </c>
      <c r="C25" s="14">
        <v>38.4</v>
      </c>
      <c r="D25" s="15">
        <v>39.6</v>
      </c>
      <c r="E25" s="15">
        <v>38.880000000000003</v>
      </c>
      <c r="F25" s="15">
        <v>39.119999999999997</v>
      </c>
      <c r="G25" s="15">
        <v>38.64</v>
      </c>
      <c r="H25" s="15">
        <v>37.68</v>
      </c>
      <c r="I25" s="15">
        <v>36.72</v>
      </c>
      <c r="J25" s="15">
        <v>36.480000000000004</v>
      </c>
      <c r="K25" s="15">
        <v>36.24</v>
      </c>
      <c r="L25" s="16">
        <v>34.56</v>
      </c>
      <c r="M25" s="16">
        <v>34.800000000000004</v>
      </c>
      <c r="N25" s="16">
        <v>35.76</v>
      </c>
      <c r="O25" s="16">
        <v>36</v>
      </c>
      <c r="P25" s="16">
        <v>36</v>
      </c>
      <c r="Q25" s="16">
        <v>35.28</v>
      </c>
      <c r="R25" s="16">
        <v>36.480000000000004</v>
      </c>
      <c r="S25" s="16">
        <v>37.200000000000003</v>
      </c>
      <c r="T25" s="16">
        <v>36.72</v>
      </c>
      <c r="U25" s="16">
        <v>36.96</v>
      </c>
      <c r="V25" s="16">
        <v>35.76</v>
      </c>
      <c r="W25" s="16">
        <v>36.96</v>
      </c>
      <c r="X25" s="16">
        <v>37.92</v>
      </c>
      <c r="Y25" s="16">
        <v>37.68</v>
      </c>
      <c r="Z25" s="55">
        <v>37.200000000000003</v>
      </c>
      <c r="AA25" s="65">
        <v>887.04000000000008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203.28</v>
      </c>
      <c r="D28" s="15">
        <v>199.68</v>
      </c>
      <c r="E28" s="15">
        <v>190.32</v>
      </c>
      <c r="F28" s="15">
        <v>190.08</v>
      </c>
      <c r="G28" s="15">
        <v>194.64000000000001</v>
      </c>
      <c r="H28" s="15">
        <v>194.88</v>
      </c>
      <c r="I28" s="15">
        <v>220.56</v>
      </c>
      <c r="J28" s="15">
        <v>238.56</v>
      </c>
      <c r="K28" s="15">
        <v>264.48</v>
      </c>
      <c r="L28" s="16">
        <v>257.76</v>
      </c>
      <c r="M28" s="16">
        <v>239.28</v>
      </c>
      <c r="N28" s="16">
        <v>241.20000000000002</v>
      </c>
      <c r="O28" s="16">
        <v>236.88</v>
      </c>
      <c r="P28" s="16">
        <v>234.72</v>
      </c>
      <c r="Q28" s="16">
        <v>240.96</v>
      </c>
      <c r="R28" s="16">
        <v>244.56</v>
      </c>
      <c r="S28" s="16">
        <v>248.4</v>
      </c>
      <c r="T28" s="16">
        <v>258</v>
      </c>
      <c r="U28" s="16">
        <v>259.92</v>
      </c>
      <c r="V28" s="16">
        <v>253.44</v>
      </c>
      <c r="W28" s="16">
        <v>241.68</v>
      </c>
      <c r="X28" s="16">
        <v>247.92000000000002</v>
      </c>
      <c r="Y28" s="16">
        <v>237.6</v>
      </c>
      <c r="Z28" s="55">
        <v>219.12</v>
      </c>
      <c r="AA28" s="65">
        <v>5557.92</v>
      </c>
    </row>
    <row r="29" spans="1:27" x14ac:dyDescent="0.2">
      <c r="A29" s="7"/>
      <c r="B29" s="8" t="s">
        <v>61</v>
      </c>
      <c r="C29" s="14">
        <v>404.64</v>
      </c>
      <c r="D29" s="15">
        <v>406.08</v>
      </c>
      <c r="E29" s="15">
        <v>485.28000000000003</v>
      </c>
      <c r="F29" s="15">
        <v>462.24</v>
      </c>
      <c r="G29" s="15">
        <v>487.44</v>
      </c>
      <c r="H29" s="15">
        <v>495</v>
      </c>
      <c r="I29" s="15">
        <v>470.16</v>
      </c>
      <c r="J29" s="15">
        <v>457.92</v>
      </c>
      <c r="K29" s="15">
        <v>536.4</v>
      </c>
      <c r="L29" s="16">
        <v>572.76</v>
      </c>
      <c r="M29" s="16">
        <v>587.16</v>
      </c>
      <c r="N29" s="16">
        <v>577.44000000000005</v>
      </c>
      <c r="O29" s="16">
        <v>466.2</v>
      </c>
      <c r="P29" s="16">
        <v>608.4</v>
      </c>
      <c r="Q29" s="16">
        <v>595.80000000000007</v>
      </c>
      <c r="R29" s="16">
        <v>531.36</v>
      </c>
      <c r="S29" s="16">
        <v>463.68</v>
      </c>
      <c r="T29" s="16">
        <v>433.08</v>
      </c>
      <c r="U29" s="16">
        <v>421.2</v>
      </c>
      <c r="V29" s="16">
        <v>414</v>
      </c>
      <c r="W29" s="16">
        <v>416.16</v>
      </c>
      <c r="X29" s="16">
        <v>417.96000000000004</v>
      </c>
      <c r="Y29" s="16">
        <v>387</v>
      </c>
      <c r="Z29" s="55">
        <v>378.72</v>
      </c>
      <c r="AA29" s="65">
        <v>11476.08</v>
      </c>
    </row>
    <row r="30" spans="1:27" x14ac:dyDescent="0.2">
      <c r="A30" s="7"/>
      <c r="B30" s="8" t="s">
        <v>62</v>
      </c>
      <c r="C30" s="14">
        <v>225</v>
      </c>
      <c r="D30" s="15">
        <v>201.6</v>
      </c>
      <c r="E30" s="15">
        <v>187.20000000000002</v>
      </c>
      <c r="F30" s="15">
        <v>199.8</v>
      </c>
      <c r="G30" s="15">
        <v>199.8</v>
      </c>
      <c r="H30" s="15">
        <v>223.20000000000002</v>
      </c>
      <c r="I30" s="15">
        <v>279</v>
      </c>
      <c r="J30" s="15">
        <v>306</v>
      </c>
      <c r="K30" s="15">
        <v>279</v>
      </c>
      <c r="L30" s="16">
        <v>275.40000000000003</v>
      </c>
      <c r="M30" s="16">
        <v>282.60000000000002</v>
      </c>
      <c r="N30" s="16">
        <v>266.39999999999998</v>
      </c>
      <c r="O30" s="16">
        <v>259.2</v>
      </c>
      <c r="P30" s="16">
        <v>248.4</v>
      </c>
      <c r="Q30" s="16">
        <v>246.6</v>
      </c>
      <c r="R30" s="16">
        <v>237.6</v>
      </c>
      <c r="S30" s="16">
        <v>248.4</v>
      </c>
      <c r="T30" s="16">
        <v>277.2</v>
      </c>
      <c r="U30" s="16">
        <v>318.60000000000002</v>
      </c>
      <c r="V30" s="16">
        <v>333</v>
      </c>
      <c r="W30" s="16">
        <v>302.40000000000003</v>
      </c>
      <c r="X30" s="16">
        <v>315</v>
      </c>
      <c r="Y30" s="16">
        <v>280.8</v>
      </c>
      <c r="Z30" s="55">
        <v>248.4</v>
      </c>
      <c r="AA30" s="65">
        <v>6240.5999999999995</v>
      </c>
    </row>
    <row r="31" spans="1:27" x14ac:dyDescent="0.2">
      <c r="A31" s="7"/>
      <c r="B31" s="8" t="s">
        <v>63</v>
      </c>
      <c r="C31" s="14">
        <v>146.16</v>
      </c>
      <c r="D31" s="15">
        <v>142.08000000000001</v>
      </c>
      <c r="E31" s="15">
        <v>139.68</v>
      </c>
      <c r="F31" s="15">
        <v>138.72</v>
      </c>
      <c r="G31" s="15">
        <v>178.56</v>
      </c>
      <c r="H31" s="15">
        <v>182.88</v>
      </c>
      <c r="I31" s="15">
        <v>208.32</v>
      </c>
      <c r="J31" s="15">
        <v>218.4</v>
      </c>
      <c r="K31" s="15">
        <v>225.12</v>
      </c>
      <c r="L31" s="16">
        <v>198.72</v>
      </c>
      <c r="M31" s="16">
        <v>179.04</v>
      </c>
      <c r="N31" s="16">
        <v>165.84</v>
      </c>
      <c r="O31" s="16">
        <v>163.44</v>
      </c>
      <c r="P31" s="16">
        <v>164.88</v>
      </c>
      <c r="Q31" s="16">
        <v>155.76</v>
      </c>
      <c r="R31" s="16">
        <v>177.6</v>
      </c>
      <c r="S31" s="16">
        <v>212.64000000000001</v>
      </c>
      <c r="T31" s="16">
        <v>210.72</v>
      </c>
      <c r="U31" s="16">
        <v>213.84</v>
      </c>
      <c r="V31" s="16">
        <v>207.6</v>
      </c>
      <c r="W31" s="16">
        <v>206.16</v>
      </c>
      <c r="X31" s="16">
        <v>202.08</v>
      </c>
      <c r="Y31" s="16">
        <v>194.16</v>
      </c>
      <c r="Z31" s="55">
        <v>182.64000000000001</v>
      </c>
      <c r="AA31" s="65">
        <v>4415.04</v>
      </c>
    </row>
    <row r="32" spans="1:27" x14ac:dyDescent="0.2">
      <c r="A32" s="7"/>
      <c r="B32" s="8" t="s">
        <v>64</v>
      </c>
      <c r="C32" s="14">
        <v>93.600000000000009</v>
      </c>
      <c r="D32" s="15">
        <v>102.60000000000001</v>
      </c>
      <c r="E32" s="15">
        <v>91.8</v>
      </c>
      <c r="F32" s="15">
        <v>93.600000000000009</v>
      </c>
      <c r="G32" s="15">
        <v>95.4</v>
      </c>
      <c r="H32" s="15">
        <v>90</v>
      </c>
      <c r="I32" s="15">
        <v>99</v>
      </c>
      <c r="J32" s="15">
        <v>91.8</v>
      </c>
      <c r="K32" s="15">
        <v>109.8</v>
      </c>
      <c r="L32" s="16">
        <v>99</v>
      </c>
      <c r="M32" s="16">
        <v>97.2</v>
      </c>
      <c r="N32" s="16">
        <v>90</v>
      </c>
      <c r="O32" s="16">
        <v>91.8</v>
      </c>
      <c r="P32" s="16">
        <v>93.600000000000009</v>
      </c>
      <c r="Q32" s="16">
        <v>93.600000000000009</v>
      </c>
      <c r="R32" s="16">
        <v>99</v>
      </c>
      <c r="S32" s="16">
        <v>99</v>
      </c>
      <c r="T32" s="16">
        <v>91.8</v>
      </c>
      <c r="U32" s="16">
        <v>95.4</v>
      </c>
      <c r="V32" s="16">
        <v>91.8</v>
      </c>
      <c r="W32" s="16">
        <v>90</v>
      </c>
      <c r="X32" s="16">
        <v>100.8</v>
      </c>
      <c r="Y32" s="16">
        <v>93.600000000000009</v>
      </c>
      <c r="Z32" s="55">
        <v>90</v>
      </c>
      <c r="AA32" s="65">
        <v>2284.1999999999998</v>
      </c>
    </row>
    <row r="33" spans="1:27" x14ac:dyDescent="0.2">
      <c r="A33" s="7"/>
      <c r="B33" s="8" t="s">
        <v>65</v>
      </c>
      <c r="C33" s="14">
        <v>19.2</v>
      </c>
      <c r="D33" s="15">
        <v>16.8</v>
      </c>
      <c r="E33" s="15">
        <v>19.2</v>
      </c>
      <c r="F33" s="15">
        <v>19.2</v>
      </c>
      <c r="G33" s="15">
        <v>16.8</v>
      </c>
      <c r="H33" s="15">
        <v>19.2</v>
      </c>
      <c r="I33" s="15">
        <v>16.8</v>
      </c>
      <c r="J33" s="15">
        <v>43.2</v>
      </c>
      <c r="K33" s="15">
        <v>52.800000000000004</v>
      </c>
      <c r="L33" s="16">
        <v>55.2</v>
      </c>
      <c r="M33" s="16">
        <v>50.4</v>
      </c>
      <c r="N33" s="16">
        <v>55.2</v>
      </c>
      <c r="O33" s="16">
        <v>50.4</v>
      </c>
      <c r="P33" s="16">
        <v>52.800000000000004</v>
      </c>
      <c r="Q33" s="16">
        <v>40.800000000000004</v>
      </c>
      <c r="R33" s="16">
        <v>40.800000000000004</v>
      </c>
      <c r="S33" s="16">
        <v>36</v>
      </c>
      <c r="T33" s="16">
        <v>19.2</v>
      </c>
      <c r="U33" s="16">
        <v>21.6</v>
      </c>
      <c r="V33" s="16">
        <v>16.8</v>
      </c>
      <c r="W33" s="16">
        <v>16.8</v>
      </c>
      <c r="X33" s="16">
        <v>21.6</v>
      </c>
      <c r="Y33" s="16">
        <v>16.8</v>
      </c>
      <c r="Z33" s="55">
        <v>16.8</v>
      </c>
      <c r="AA33" s="65">
        <v>734.39999999999986</v>
      </c>
    </row>
    <row r="34" spans="1:27" s="63" customFormat="1" ht="16.5" thickBot="1" x14ac:dyDescent="0.3">
      <c r="A34" s="58"/>
      <c r="B34" s="59" t="s">
        <v>2</v>
      </c>
      <c r="C34" s="60">
        <f>SUM(C8:C33)</f>
        <v>3761.4559999999997</v>
      </c>
      <c r="D34" s="60">
        <f>SUM(D8:D33)</f>
        <v>3648.3479999999995</v>
      </c>
      <c r="E34" s="60">
        <f>SUM(E8:E33)</f>
        <v>3694.4080000000004</v>
      </c>
      <c r="F34" s="60">
        <f>SUM(F8:F33)</f>
        <v>3689.8759999999993</v>
      </c>
      <c r="G34" s="60">
        <f>SUM(G8:G33)</f>
        <v>3863.596</v>
      </c>
      <c r="H34" s="60">
        <f>SUM(H8:H33)</f>
        <v>3997.8519999999999</v>
      </c>
      <c r="I34" s="60">
        <f>SUM(I8:I33)</f>
        <v>4378.9719999999998</v>
      </c>
      <c r="J34" s="60">
        <f>SUM(J8:J33)</f>
        <v>4753.4959999999992</v>
      </c>
      <c r="K34" s="60">
        <f>SUM(K8:K33)</f>
        <v>4931.4679999999998</v>
      </c>
      <c r="L34" s="60">
        <f>SUM(L8:L33)</f>
        <v>4844.7199999999993</v>
      </c>
      <c r="M34" s="60">
        <f>SUM(M8:M33)</f>
        <v>4790.7120000000004</v>
      </c>
      <c r="N34" s="60">
        <f>SUM(N8:N33)</f>
        <v>4706.5320000000002</v>
      </c>
      <c r="O34" s="60">
        <f>SUM(O8:O33)</f>
        <v>4457.3759999999993</v>
      </c>
      <c r="P34" s="60">
        <f>SUM(P8:P33)</f>
        <v>4671.7240000000002</v>
      </c>
      <c r="Q34" s="60">
        <f>SUM(Q8:Q33)</f>
        <v>4566.2000000000025</v>
      </c>
      <c r="R34" s="60">
        <f>SUM(R8:R33)</f>
        <v>4517.9560000000001</v>
      </c>
      <c r="S34" s="60">
        <f>SUM(S8:S33)</f>
        <v>4516.7759999999998</v>
      </c>
      <c r="T34" s="60">
        <f>SUM(T8:T33)</f>
        <v>4589.5920000000006</v>
      </c>
      <c r="U34" s="60">
        <f>SUM(U8:U33)</f>
        <v>4754.5800000000008</v>
      </c>
      <c r="V34" s="60">
        <f>SUM(V8:V33)</f>
        <v>4673.8200000000006</v>
      </c>
      <c r="W34" s="60">
        <f>SUM(W8:W33)</f>
        <v>4617.1000000000004</v>
      </c>
      <c r="X34" s="60">
        <f>SUM(X8:X33)</f>
        <v>4602.5640000000003</v>
      </c>
      <c r="Y34" s="60">
        <f>SUM(Y8:Y33)</f>
        <v>4308.38</v>
      </c>
      <c r="Z34" s="61">
        <f>SUM(Z8:Z33)</f>
        <v>3961.7280000000001</v>
      </c>
      <c r="AA34" s="62">
        <f>SUM(AA8:AA33)</f>
        <v>105299.23199999997</v>
      </c>
    </row>
    <row r="89" spans="2:9" ht="17.25" hidden="1" customHeight="1" x14ac:dyDescent="0.2">
      <c r="B89" s="5" t="s">
        <v>33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Вытегра р.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Вытегра р.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2025-12-18T08:29:51Z</dcterms:modified>
</cp:coreProperties>
</file>